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ommittee on Climate Change\Analysis\Current Analysis\2019 Long-term targets\Report\Exhibits for web\Advice report\"/>
    </mc:Choice>
  </mc:AlternateContent>
  <bookViews>
    <workbookView xWindow="4020" yWindow="330" windowWidth="21165" windowHeight="6990" tabRatio="722"/>
  </bookViews>
  <sheets>
    <sheet name="Contents" sheetId="1" r:id="rId1"/>
    <sheet name="6.5" sheetId="52" r:id="rId2"/>
  </sheets>
  <externalReferences>
    <externalReference r:id="rId3"/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lt_Chk_1_Hdg" hidden="1">[1]BS_Hist_TA!$B$1</definedName>
    <definedName name="Alt_Chk_14_Hdg" hidden="1">[1]BS_Fcast_TO!$B$1</definedName>
    <definedName name="Alt_Chk_15_Hdg" hidden="1">[1]Fcast_OP_TO!$C$117</definedName>
    <definedName name="Alt_Chk_2_Hdg" hidden="1">[1]BS_Hist_TO!$B$1</definedName>
    <definedName name="BMGHIndex" hidden="1">"O"</definedName>
    <definedName name="Btu">[2]Units!$E$42</definedName>
    <definedName name="calorie">[2]Units!$E$43</definedName>
    <definedName name="day">[2]Units!$E$31</definedName>
    <definedName name="DME_LocalFile" hidden="1">"True"</definedName>
    <definedName name="energy.unit">[2]!Units.Energy[Reference]</definedName>
    <definedName name="Err_Chk_1_Hdg" hidden="1">[1]Fcast_OP_TO!$C$27</definedName>
    <definedName name="Err_Chk_11_Hdg" hidden="1">[1]IS_Fcast_TO!$B$1</definedName>
    <definedName name="Err_Chk_13_Hdg" hidden="1">[1]BS_Fcast_TO!$B$1</definedName>
    <definedName name="Err_Chk_14_Hdg" hidden="1">[1]CFS_Fcast_TO!$B$1</definedName>
    <definedName name="Err_Chk_15_Hdg" hidden="1">[1]Fcast_OP_TO!$C$117</definedName>
    <definedName name="Err_Chk_2_Hdg" hidden="1">[1]Fcast_OP_TO!$C$44</definedName>
    <definedName name="Err_Chk_3_Hdg" hidden="1">[1]Fcast_OP_TO!$C$64</definedName>
    <definedName name="Err_Chk_4_Hdg" hidden="1">[1]Fcast_OP_TO!$C$76</definedName>
    <definedName name="giga">[2]Units!$E$20</definedName>
    <definedName name="HL_Alt_Chk_1" hidden="1">[1]BS_Hist_TA!$H$73</definedName>
    <definedName name="HL_Alt_Chk_14" hidden="1">[1]BS_Fcast_TO!$I$72</definedName>
    <definedName name="HL_Alt_Chk_15" hidden="1">[1]Fcast_OP_TO!$I$138</definedName>
    <definedName name="HL_Alt_Chk_2" hidden="1">[1]BS_Hist_TO!$H$74</definedName>
    <definedName name="HL_Err_Chk_1" hidden="1">[1]Fcast_OP_TO!$I$42</definedName>
    <definedName name="HL_Err_Chk_11" hidden="1">[1]IS_Fcast_TO!$I$41</definedName>
    <definedName name="HL_Err_Chk_13" hidden="1">[1]BS_Fcast_TO!$I$70</definedName>
    <definedName name="HL_Err_Chk_14" hidden="1">[1]CFS_Fcast_TO!$I$114</definedName>
    <definedName name="HL_Err_Chk_15" hidden="1">[1]Fcast_OP_TO!$I$136</definedName>
    <definedName name="HL_Err_Chk_2" hidden="1">[1]Fcast_OP_TO!$I$59</definedName>
    <definedName name="HL_Err_Chk_3" hidden="1">[1]Fcast_OP_TO!$I$74</definedName>
    <definedName name="HL_Err_Chk_4" hidden="1">[1]Fcast_OP_TO!$I$86</definedName>
    <definedName name="hour">[2]Units!$E$30</definedName>
    <definedName name="joule">[2]Units!$E$37</definedName>
    <definedName name="kg">[2]Units!$E$71</definedName>
    <definedName name="kilo">[2]Units!$E$18</definedName>
    <definedName name="kilometre">[2]Units!$E$57</definedName>
    <definedName name="mega">[2]Units!$E$19</definedName>
    <definedName name="metre">[2]Units!$E$55</definedName>
    <definedName name="minute">[2]Units!$E$29</definedName>
    <definedName name="Pal_Workbook_GUID" hidden="1">"1LMS2U6TLKFBVGQISFA5FIYM"</definedName>
    <definedName name="quality_list">[2]Logs!$B$23:$B$25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3000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econd">[2]Units!$E$28</definedName>
    <definedName name="SI.prefix">[2]!Units.PowersOfTen[Reference]</definedName>
    <definedName name="tera">[2]Units!$E$21</definedName>
    <definedName name="therm">[2]Units!$E$41</definedName>
    <definedName name="Tmpl_AssumptionsType">[2]!Tmpl_Lookup_AssumptionsType[Type of Assumptions]</definedName>
    <definedName name="Tmpl_ImpactRatings">[2]!Tmpl_Lookup_ImpactRatings[Impact ratings]</definedName>
    <definedName name="Tmpl_ProtectionMarks">[2]!Tmpl_Lookup_ProtectionMarks[Protection mark list]</definedName>
    <definedName name="Tmpl_RAGRatings">[2]!Tmpl_Lookup_RAGRatings[RAG ratings]</definedName>
    <definedName name="Tmpl_RiskActions">[2]!Tmpl_Lookup_RiskActions[Risk management actions]</definedName>
    <definedName name="Tmpl_SheetState">[2]!Tmpl_Lookup_SheetState[Sheet state]</definedName>
    <definedName name="Tmpl_SheetType">[2]!Tmpl_Lookup_SheetType[Sheet type]</definedName>
    <definedName name="toe">[2]Units!$E$40</definedName>
    <definedName name="Units.Energy.Name">[2]!Units.Time[Name]</definedName>
    <definedName name="Units.Power.Name">[2]!Units.Energy[Name]</definedName>
    <definedName name="Units.PowersOfTen.Name">[2]!Units.PowersOfTen[Name]</definedName>
    <definedName name="W.h">[2]Units!$E$38</definedName>
    <definedName name="watt">[2]Units!$E$49</definedName>
    <definedName name="yard">[2]Units!$E$56</definedName>
    <definedName name="year">[2]Units!$E$32</definedName>
  </definedName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<sst xmlns="http://schemas.openxmlformats.org/spreadsheetml/2006/main" count="30" uniqueCount="30">
  <si>
    <t>Figure</t>
  </si>
  <si>
    <t>Title</t>
  </si>
  <si>
    <t>Source</t>
  </si>
  <si>
    <t>Back to contents</t>
  </si>
  <si>
    <t xml:space="preserve">Source: </t>
  </si>
  <si>
    <t xml:space="preserve">Notes: </t>
  </si>
  <si>
    <t>Series</t>
  </si>
  <si>
    <t>Industry</t>
  </si>
  <si>
    <t>Buildings</t>
  </si>
  <si>
    <t>Transport</t>
  </si>
  <si>
    <t>Waste</t>
  </si>
  <si>
    <t>F-gases</t>
  </si>
  <si>
    <t>Aviation</t>
  </si>
  <si>
    <t>Shipping</t>
  </si>
  <si>
    <t>Removals</t>
  </si>
  <si>
    <t>Residual positive emissions</t>
  </si>
  <si>
    <t xml:space="preserve">Non-BECCS power/H₂ </t>
  </si>
  <si>
    <t xml:space="preserve"> </t>
  </si>
  <si>
    <t>Wood in construction</t>
  </si>
  <si>
    <t>Direct air capture of CO₂ &amp; storage</t>
  </si>
  <si>
    <t>Bioenergy with CCS (BECCS)</t>
  </si>
  <si>
    <t>Additional removals/abatement</t>
  </si>
  <si>
    <t>Land use and Agriculture</t>
  </si>
  <si>
    <t>A 2030 switchover to electric vehicles would save more money than a 2040 switchover</t>
  </si>
  <si>
    <t>The roles for electrification in Further Ambition and potential to go beyond this</t>
  </si>
  <si>
    <t>Greenhouse gas removals required to balance positive emissions in 2050</t>
  </si>
  <si>
    <t>CCC analysis.</t>
  </si>
  <si>
    <t>Sectoral emissions and contributions from removals presented for the Further Ambition scenario. The contribution from 'additional removals/abatement' refers to the options to go beyond the Further Ambition scenario and achieve net-zero emissions, which can be done with additional removals and/or further reductions of positive emissions (see Chapter 5).</t>
  </si>
  <si>
    <t>Chapter 5 Technical report</t>
  </si>
  <si>
    <t>Chapter 2 Technical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</si>
</sst>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4" applyNumberFormat="0" applyAlignment="0" applyProtection="0"/>
    <xf numFmtId="0" fontId="24" fillId="7" borderId="5" applyNumberFormat="0" applyAlignment="0" applyProtection="0"/>
    <xf numFmtId="0" fontId="25" fillId="7" borderId="4" applyNumberFormat="0" applyAlignment="0" applyProtection="0"/>
    <xf numFmtId="0" fontId="26" fillId="0" borderId="6" applyNumberFormat="0" applyFill="0" applyAlignment="0" applyProtection="0"/>
    <xf numFmtId="0" fontId="27" fillId="8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0" borderId="0" applyNumberFormat="0" applyFont="0" applyFill="0" applyBorder="0" applyProtection="0">
      <alignment vertical="center"/>
    </xf>
    <xf numFmtId="0" fontId="3" fillId="9" borderId="8" applyNumberFormat="0" applyFont="0" applyAlignment="0" applyProtection="0"/>
    <xf numFmtId="0" fontId="1" fillId="0" borderId="0"/>
  </cellStyleXfs>
  <cellXfs count="2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3" applyFont="1" applyAlignment="1" applyProtection="1"/>
    <xf numFmtId="0" fontId="12" fillId="2" borderId="0" xfId="0" applyFont="1" applyFill="1"/>
    <xf numFmtId="0" fontId="13" fillId="0" borderId="0" xfId="0" applyFont="1"/>
    <xf numFmtId="0" fontId="0" fillId="0" borderId="0" xfId="0"/>
    <xf numFmtId="0" fontId="9" fillId="0" borderId="0" xfId="0" applyFont="1" applyFill="1"/>
    <xf numFmtId="0" fontId="14" fillId="2" borderId="0" xfId="0" applyFont="1" applyFill="1"/>
    <xf numFmtId="0" fontId="7" fillId="2" borderId="0" xfId="3" applyFont="1" applyFill="1" applyAlignment="1" applyProtection="1"/>
    <xf numFmtId="0" fontId="7" fillId="2" borderId="0" xfId="3" applyFill="1" applyAlignment="1" applyProtection="1"/>
    <xf numFmtId="0" fontId="4" fillId="0" borderId="0" xfId="0" applyFont="1" applyFill="1" applyAlignment="1"/>
    <xf numFmtId="1" fontId="9" fillId="0" borderId="0" xfId="0" applyNumberFormat="1" applyFont="1"/>
    <xf numFmtId="0" fontId="3" fillId="0" borderId="0" xfId="49">
      <alignment vertical="center"/>
    </xf>
    <xf numFmtId="0" fontId="3" fillId="0" borderId="0" xfId="49">
      <alignment vertical="center"/>
    </xf>
    <xf numFmtId="0" fontId="2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9" fillId="0" borderId="0" xfId="0" quotePrefix="1" applyFont="1"/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31" fillId="2" borderId="0" xfId="3" applyFont="1" applyFill="1" applyAlignment="1" applyProtection="1"/>
    <xf numFmtId="0" fontId="10" fillId="2" borderId="0" xfId="0" applyFont="1" applyFill="1" applyAlignment="1">
      <alignment horizontal="right"/>
    </xf>
  </cellXfs>
  <cellStyles count="52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 2" xfId="1"/>
    <cellStyle name="Comma 2 2" xfId="2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3" builtinId="8"/>
    <cellStyle name="Hyperlink 2" xfId="4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5"/>
    <cellStyle name="Normal 2 2" xfId="6"/>
    <cellStyle name="Normal 3" xfId="49"/>
    <cellStyle name="Normal 4" xfId="8"/>
    <cellStyle name="Normal 5" xfId="51"/>
    <cellStyle name="Note 2" xfId="50"/>
    <cellStyle name="Output" xfId="18" builtinId="21" customBuiltin="1"/>
    <cellStyle name="Percent 2" xfId="7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  <colors>
    <mruColors>
      <color rgb="FF515151"/>
      <color rgb="FFE26C1F"/>
      <color rgb="FF0095B6"/>
      <color rgb="FF009000"/>
      <color rgb="FF0000B4"/>
      <color rgb="FFB40000"/>
      <color rgb="FFFF7B24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7430555555555"/>
          <c:y val="2.9093790849673201E-2"/>
          <c:w val="0.50685798611111099"/>
          <c:h val="0.82972614379084964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'6.5'!$J$6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'6.5'!$J$7:$J$8</c:f>
              <c:numCache>
                <c:formatCode>0</c:formatCode>
                <c:ptCount val="2"/>
                <c:pt idx="0">
                  <c:v>31.498984939146048</c:v>
                </c:pt>
                <c:pt idx="1">
                  <c:v>0</c:v>
                </c:pt>
              </c:numCache>
            </c:numRef>
          </c:val>
        </c:ser>
        <c:ser>
          <c:idx val="4"/>
          <c:order val="1"/>
          <c:tx>
            <c:strRef>
              <c:f>'6.5'!$G$6</c:f>
              <c:strCache>
                <c:ptCount val="1"/>
                <c:pt idx="0">
                  <c:v>Land use and Agriculture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'6.5'!$G$7:$G$8</c:f>
              <c:numCache>
                <c:formatCode>0</c:formatCode>
                <c:ptCount val="2"/>
                <c:pt idx="0">
                  <c:v>25.063812117199241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'6.5'!$E$6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'6.5'!$E$7:$E$8</c:f>
              <c:numCache>
                <c:formatCode>0</c:formatCode>
                <c:ptCount val="2"/>
                <c:pt idx="0">
                  <c:v>9.637845978340545</c:v>
                </c:pt>
                <c:pt idx="1">
                  <c:v>0</c:v>
                </c:pt>
              </c:numCache>
            </c:numRef>
          </c:val>
        </c:ser>
        <c:ser>
          <c:idx val="5"/>
          <c:order val="3"/>
          <c:tx>
            <c:strRef>
              <c:f>'6.5'!$H$6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'6.5'!$H$7:$H$8</c:f>
              <c:numCache>
                <c:formatCode>0</c:formatCode>
                <c:ptCount val="2"/>
                <c:pt idx="0">
                  <c:v>6.9483318829766345</c:v>
                </c:pt>
                <c:pt idx="1">
                  <c:v>0</c:v>
                </c:pt>
              </c:numCache>
            </c:numRef>
          </c:val>
        </c:ser>
        <c:ser>
          <c:idx val="1"/>
          <c:order val="4"/>
          <c:tx>
            <c:strRef>
              <c:f>'6.5'!$D$6</c:f>
              <c:strCache>
                <c:ptCount val="1"/>
                <c:pt idx="0">
                  <c:v>Buildings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'6.5'!$D$7:$D$8</c:f>
              <c:numCache>
                <c:formatCode>0</c:formatCode>
                <c:ptCount val="2"/>
                <c:pt idx="0">
                  <c:v>4.1179435231561188</c:v>
                </c:pt>
                <c:pt idx="1">
                  <c:v>0</c:v>
                </c:pt>
              </c:numCache>
            </c:numRef>
          </c:val>
        </c:ser>
        <c:ser>
          <c:idx val="0"/>
          <c:order val="5"/>
          <c:tx>
            <c:strRef>
              <c:f>'6.5'!$C$6</c:f>
              <c:strCache>
                <c:ptCount val="1"/>
                <c:pt idx="0">
                  <c:v>Non-BECCS power/H₂ </c:v>
                </c:pt>
              </c:strCache>
            </c:strRef>
          </c:tx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'6.5'!$C$7:$C$8</c:f>
              <c:numCache>
                <c:formatCode>0</c:formatCode>
                <c:ptCount val="2"/>
                <c:pt idx="0">
                  <c:v>5.9833376176606112</c:v>
                </c:pt>
                <c:pt idx="1">
                  <c:v>0</c:v>
                </c:pt>
              </c:numCache>
            </c:numRef>
          </c:val>
        </c:ser>
        <c:ser>
          <c:idx val="3"/>
          <c:order val="6"/>
          <c:tx>
            <c:strRef>
              <c:f>'6.5'!$F$6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'6.5'!$F$7:$F$8</c:f>
              <c:numCache>
                <c:formatCode>0</c:formatCode>
                <c:ptCount val="2"/>
                <c:pt idx="0">
                  <c:v>2.4139461766381074</c:v>
                </c:pt>
                <c:pt idx="1">
                  <c:v>0</c:v>
                </c:pt>
              </c:numCache>
            </c:numRef>
          </c:val>
        </c:ser>
        <c:ser>
          <c:idx val="6"/>
          <c:order val="7"/>
          <c:tx>
            <c:strRef>
              <c:f>'6.5'!$I$6</c:f>
              <c:strCache>
                <c:ptCount val="1"/>
                <c:pt idx="0">
                  <c:v>F-gases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'6.5'!$I$7:$I$8</c:f>
              <c:numCache>
                <c:formatCode>0</c:formatCode>
                <c:ptCount val="2"/>
                <c:pt idx="0">
                  <c:v>2.3460404121198408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'6.5'!$K$6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'6.5'!$K$7:$K$8</c:f>
              <c:numCache>
                <c:formatCode>0</c:formatCode>
                <c:ptCount val="2"/>
                <c:pt idx="0">
                  <c:v>1.048084543491645</c:v>
                </c:pt>
                <c:pt idx="1">
                  <c:v>0</c:v>
                </c:pt>
              </c:numCache>
            </c:numRef>
          </c:val>
        </c:ser>
        <c:ser>
          <c:idx val="13"/>
          <c:order val="9"/>
          <c:tx>
            <c:strRef>
              <c:f>'6.5'!$L$6</c:f>
              <c:strCache>
                <c:ptCount val="1"/>
                <c:pt idx="0">
                  <c:v> </c:v>
                </c:pt>
              </c:strCache>
            </c:strRef>
          </c:tx>
          <c:spPr>
            <a:noFill/>
          </c:spPr>
          <c:invertIfNegative val="0"/>
          <c:val>
            <c:numRef>
              <c:f>'6.5'!$L$7:$L$8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10"/>
          <c:tx>
            <c:strRef>
              <c:f>'6.5'!$M$6</c:f>
              <c:strCache>
                <c:ptCount val="1"/>
                <c:pt idx="0">
                  <c:v>Wood in construction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'6.5'!$M$7:$M$8</c:f>
              <c:numCache>
                <c:formatCode>0</c:formatCode>
                <c:ptCount val="2"/>
                <c:pt idx="0">
                  <c:v>0</c:v>
                </c:pt>
                <c:pt idx="1">
                  <c:v>2.2731087005037991</c:v>
                </c:pt>
              </c:numCache>
            </c:numRef>
          </c:val>
        </c:ser>
        <c:ser>
          <c:idx val="10"/>
          <c:order val="11"/>
          <c:tx>
            <c:strRef>
              <c:f>'6.5'!$N$6</c:f>
              <c:strCache>
                <c:ptCount val="1"/>
                <c:pt idx="0">
                  <c:v>Bioenergy with CCS (BECCS)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'6.5'!$N$7:$N$8</c:f>
              <c:numCache>
                <c:formatCode>0</c:formatCode>
                <c:ptCount val="2"/>
                <c:pt idx="0">
                  <c:v>0</c:v>
                </c:pt>
                <c:pt idx="1">
                  <c:v>51.021128194926717</c:v>
                </c:pt>
              </c:numCache>
            </c:numRef>
          </c:val>
        </c:ser>
        <c:ser>
          <c:idx val="11"/>
          <c:order val="12"/>
          <c:tx>
            <c:strRef>
              <c:f>'6.5'!$O$6</c:f>
              <c:strCache>
                <c:ptCount val="1"/>
                <c:pt idx="0">
                  <c:v>Direct air capture of CO₂ &amp; storage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'6.5'!$O$7:$O$8</c:f>
              <c:numCache>
                <c:formatCode>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ser>
          <c:idx val="12"/>
          <c:order val="13"/>
          <c:tx>
            <c:strRef>
              <c:f>'6.5'!$P$6</c:f>
              <c:strCache>
                <c:ptCount val="1"/>
                <c:pt idx="0">
                  <c:v>Additional removals/abatement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  <a:prstDash val="dash"/>
            </a:ln>
          </c:spPr>
          <c:invertIfNegative val="0"/>
          <c:cat>
            <c:strRef>
              <c:f>'6.5'!$B$7:$B$8</c:f>
              <c:strCache>
                <c:ptCount val="2"/>
                <c:pt idx="0">
                  <c:v>Residual positive emissions</c:v>
                </c:pt>
                <c:pt idx="1">
                  <c:v>Removals</c:v>
                </c:pt>
              </c:strCache>
            </c:strRef>
          </c:cat>
          <c:val>
            <c:numRef>
              <c:f>'6.5'!$P$7:$P$8</c:f>
              <c:numCache>
                <c:formatCode>0</c:formatCode>
                <c:ptCount val="2"/>
                <c:pt idx="0">
                  <c:v>0</c:v>
                </c:pt>
                <c:pt idx="1">
                  <c:v>34.76409029529826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57656"/>
        <c:axId val="167258048"/>
      </c:barChart>
      <c:catAx>
        <c:axId val="167257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258048"/>
        <c:crosses val="autoZero"/>
        <c:auto val="1"/>
        <c:lblAlgn val="ctr"/>
        <c:lblOffset val="100"/>
        <c:noMultiLvlLbl val="0"/>
      </c:catAx>
      <c:valAx>
        <c:axId val="167258048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MtCO</a:t>
                </a:r>
                <a:r>
                  <a:rPr lang="en-GB" baseline="-25000"/>
                  <a:t>2</a:t>
                </a:r>
                <a:r>
                  <a:rPr lang="en-GB"/>
                  <a:t>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67257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697413194444441"/>
          <c:y val="2.0751633986928104E-2"/>
          <c:w val="0.35200156249999998"/>
          <c:h val="0.854738562091503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Myriad Pro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808295</xdr:colOff>
      <xdr:row>6</xdr:row>
      <xdr:rowOff>21431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0295" cy="11009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422088</xdr:colOff>
      <xdr:row>9</xdr:row>
      <xdr:rowOff>130612</xdr:rowOff>
    </xdr:from>
    <xdr:to>
      <xdr:col>6</xdr:col>
      <xdr:colOff>30059</xdr:colOff>
      <xdr:row>25</xdr:row>
      <xdr:rowOff>142612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.%20Business%20Planning%20Model%20Toolbo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222df\common\L_CCC\Committee%20on%20Climate%20Change\Analysis\Current%20Analysis\2019%20Long-term%20targets\Analysis\Scenarios\Sector%20scenarios\LTT%20scenario%20template%20-%20Remov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Overview_SC"/>
      <sheetName val="Notes_SSC"/>
      <sheetName val="Notes_BO"/>
      <sheetName val="Standards_MS"/>
      <sheetName val="Keys_SSC"/>
      <sheetName val="Keys_BO"/>
      <sheetName val="Assumptions_SC"/>
      <sheetName val="TS_Ass_SSC"/>
      <sheetName val="TS_BA"/>
      <sheetName val="Hist_Ass_SSC"/>
      <sheetName val="IS_Hist_TA"/>
      <sheetName val="BS_Hist_TA"/>
      <sheetName val="CFS_Hist_TA"/>
      <sheetName val="Fcast_Ass_SSC"/>
      <sheetName val="Fcast_TA"/>
      <sheetName val="Outputs_SC"/>
      <sheetName val="Hist_OP_SSC"/>
      <sheetName val="IS_Hist_TO"/>
      <sheetName val="BS_Hist_TO"/>
      <sheetName val="CFS_Hist_TO"/>
      <sheetName val="Fcast_OP_SSC"/>
      <sheetName val="Fcast_OP_TO"/>
      <sheetName val="IS_Fcast_TO"/>
      <sheetName val="BS_Fcast_TO"/>
      <sheetName val="CFS_Fcast_TO"/>
      <sheetName val="All_Pers_OP_SSC"/>
      <sheetName val="IS_All_TO"/>
      <sheetName val="BS_All_TO"/>
      <sheetName val="CFS_All_TO"/>
      <sheetName val="Dashboards_SSC"/>
      <sheetName val="BS_Sum_P_MS"/>
      <sheetName val="Appendices_SC"/>
      <sheetName val="Checks_SSC"/>
      <sheetName val="Checks_BO"/>
      <sheetName val="LU_SSC"/>
      <sheetName val="TS_LU"/>
      <sheetName val="Capital_LU"/>
      <sheetName val="Dashboards_LU"/>
      <sheetName val="Sector Model"/>
      <sheetName val="Lookups"/>
      <sheetName val="Central MACC data"/>
      <sheetName val="IAG2014_Table20"/>
      <sheetName val="Constants"/>
      <sheetName val="Air pollutants"/>
      <sheetName val="Historic surplus"/>
      <sheetName val="Unallocated Allowances"/>
      <sheetName val="Hedging"/>
      <sheetName val="3"/>
      <sheetName val="Biofuels"/>
    </sheetNames>
    <sheetDataSet>
      <sheetData sheetId="0">
        <row r="10">
          <cell r="C10" t="str">
            <v>Historical &amp; Forecast Business Planning Model 6.0 (Basic)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>Balance Sheet - Historical Assumptions</v>
          </cell>
        </row>
        <row r="73">
          <cell r="H73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B1" t="str">
            <v>Balance Sheet - Historical Outputs</v>
          </cell>
        </row>
        <row r="74">
          <cell r="H74">
            <v>0</v>
          </cell>
        </row>
      </sheetData>
      <sheetData sheetId="21" refreshError="1"/>
      <sheetData sheetId="22" refreshError="1"/>
      <sheetData sheetId="23">
        <row r="27">
          <cell r="C27" t="str">
            <v>Accounts Receivable Balances ($Millions)</v>
          </cell>
        </row>
        <row r="42">
          <cell r="I42">
            <v>0</v>
          </cell>
        </row>
        <row r="44">
          <cell r="C44" t="str">
            <v>Accounts Payable Balances ($Millions)</v>
          </cell>
        </row>
        <row r="59">
          <cell r="I59">
            <v>0</v>
          </cell>
        </row>
        <row r="64">
          <cell r="C64" t="str">
            <v>Assets Balances ($Millions)</v>
          </cell>
        </row>
        <row r="74">
          <cell r="I74">
            <v>0</v>
          </cell>
        </row>
        <row r="76">
          <cell r="C76" t="str">
            <v>Intangibles Balances ($Millions)</v>
          </cell>
        </row>
        <row r="86">
          <cell r="I86">
            <v>0</v>
          </cell>
        </row>
        <row r="117">
          <cell r="C117" t="str">
            <v>Ordinary Equity - Outputs</v>
          </cell>
        </row>
        <row r="136">
          <cell r="I136">
            <v>0</v>
          </cell>
        </row>
        <row r="138">
          <cell r="I138">
            <v>0</v>
          </cell>
        </row>
      </sheetData>
      <sheetData sheetId="24">
        <row r="1">
          <cell r="B1" t="str">
            <v>Income Statement - Forecast Outputs</v>
          </cell>
        </row>
        <row r="41">
          <cell r="I41">
            <v>0</v>
          </cell>
        </row>
      </sheetData>
      <sheetData sheetId="25">
        <row r="1">
          <cell r="B1" t="str">
            <v>Balance Sheet - Forecast Outputs</v>
          </cell>
        </row>
        <row r="70">
          <cell r="I70">
            <v>0</v>
          </cell>
        </row>
        <row r="72">
          <cell r="I72">
            <v>0</v>
          </cell>
        </row>
      </sheetData>
      <sheetData sheetId="26">
        <row r="1">
          <cell r="B1" t="str">
            <v>Cash Flow Statement - Forecast Outputs</v>
          </cell>
        </row>
        <row r="114">
          <cell r="I114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9">
          <cell r="C9" t="b">
            <v>1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Workbook summary"/>
      <sheetName val="Logs"/>
      <sheetName val="Example sheet"/>
      <sheetName val="Outputs"/>
      <sheetName val="Removals"/>
      <sheetName val="BECCS"/>
      <sheetName val="Units"/>
      <sheetName val="Lookups"/>
      <sheetName val="LTT scenario template - Removal"/>
    </sheetNames>
    <sheetDataSet>
      <sheetData sheetId="0" refreshError="1"/>
      <sheetData sheetId="1" refreshError="1"/>
      <sheetData sheetId="2">
        <row r="23">
          <cell r="B23" t="str">
            <v>Green</v>
          </cell>
        </row>
        <row r="24">
          <cell r="B24" t="str">
            <v>Amber</v>
          </cell>
        </row>
        <row r="25">
          <cell r="B25" t="str">
            <v>Red</v>
          </cell>
        </row>
      </sheetData>
      <sheetData sheetId="3" refreshError="1"/>
      <sheetData sheetId="4" refreshError="1"/>
      <sheetData sheetId="5">
        <row r="11">
          <cell r="V11">
            <v>-0.97310870050379905</v>
          </cell>
        </row>
      </sheetData>
      <sheetData sheetId="6" refreshError="1"/>
      <sheetData sheetId="7">
        <row r="18">
          <cell r="E18">
            <v>1000</v>
          </cell>
        </row>
        <row r="19">
          <cell r="E19">
            <v>1000000</v>
          </cell>
        </row>
        <row r="20">
          <cell r="E20">
            <v>1000000000</v>
          </cell>
        </row>
        <row r="21">
          <cell r="E21">
            <v>1000000000000</v>
          </cell>
        </row>
        <row r="28">
          <cell r="E28">
            <v>1</v>
          </cell>
        </row>
        <row r="29">
          <cell r="E29">
            <v>60</v>
          </cell>
        </row>
        <row r="30">
          <cell r="E30">
            <v>3600</v>
          </cell>
        </row>
        <row r="31">
          <cell r="E31">
            <v>86400</v>
          </cell>
        </row>
        <row r="32">
          <cell r="E32">
            <v>31536000</v>
          </cell>
        </row>
        <row r="37">
          <cell r="E37">
            <v>1</v>
          </cell>
        </row>
        <row r="38">
          <cell r="E38">
            <v>3600</v>
          </cell>
        </row>
        <row r="40">
          <cell r="E40">
            <v>41868000000</v>
          </cell>
        </row>
        <row r="41">
          <cell r="E41">
            <v>105505585.26199999</v>
          </cell>
        </row>
        <row r="42">
          <cell r="E42">
            <v>1055.05585262</v>
          </cell>
        </row>
        <row r="43">
          <cell r="E43">
            <v>4.1867999999999999</v>
          </cell>
        </row>
        <row r="49">
          <cell r="E49">
            <v>1</v>
          </cell>
        </row>
        <row r="55">
          <cell r="E55">
            <v>1</v>
          </cell>
        </row>
        <row r="56">
          <cell r="E56">
            <v>0.91439999999999999</v>
          </cell>
        </row>
        <row r="57">
          <cell r="E57">
            <v>1000</v>
          </cell>
        </row>
        <row r="71">
          <cell r="E71">
            <v>1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CC Custom Exhibits T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C0000"/>
      </a:accent1>
      <a:accent2>
        <a:srgbClr val="0000CC"/>
      </a:accent2>
      <a:accent3>
        <a:srgbClr val="00A300"/>
      </a:accent3>
      <a:accent4>
        <a:srgbClr val="5C5C5C"/>
      </a:accent4>
      <a:accent5>
        <a:srgbClr val="00A9CE"/>
      </a:accent5>
      <a:accent6>
        <a:srgbClr val="FF7B24"/>
      </a:accent6>
      <a:hlink>
        <a:srgbClr val="221C35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50"/>
  <sheetViews>
    <sheetView tabSelected="1" zoomScale="90" zoomScaleNormal="90" workbookViewId="0">
      <selection activeCell="A12" sqref="A12"/>
    </sheetView>
  </sheetViews>
  <sheetFormatPr defaultColWidth="8.88671875" defaultRowHeight="15" customHeight="1" zeroHeight="1" x14ac:dyDescent="0.2"/>
  <cols>
    <col min="1" max="1" width="8.88671875" style="4" customWidth="1"/>
    <col min="2" max="2" width="59.21875" style="4" bestFit="1" customWidth="1"/>
    <col min="3" max="3" width="102.5546875" style="4" customWidth="1"/>
    <col min="4" max="16384" width="8.88671875" style="4"/>
  </cols>
  <sheetData>
    <row r="1" spans="1:3" ht="14.25" x14ac:dyDescent="0.2"/>
    <row r="2" spans="1:3" ht="14.25" x14ac:dyDescent="0.2"/>
    <row r="3" spans="1:3" ht="14.25" x14ac:dyDescent="0.2"/>
    <row r="4" spans="1:3" ht="14.25" x14ac:dyDescent="0.2"/>
    <row r="5" spans="1:3" ht="14.25" x14ac:dyDescent="0.2"/>
    <row r="6" spans="1:3" ht="14.25" x14ac:dyDescent="0.2"/>
    <row r="7" spans="1:3" ht="14.25" x14ac:dyDescent="0.2"/>
    <row r="8" spans="1:3" ht="14.25" x14ac:dyDescent="0.2">
      <c r="A8" s="22" t="s">
        <v>0</v>
      </c>
      <c r="B8" s="20" t="s">
        <v>1</v>
      </c>
      <c r="C8" s="20" t="s">
        <v>2</v>
      </c>
    </row>
    <row r="9" spans="1:3" ht="14.25" x14ac:dyDescent="0.2">
      <c r="A9" s="18">
        <v>6.3</v>
      </c>
      <c r="B9" s="19" t="s">
        <v>23</v>
      </c>
      <c r="C9" s="19" t="s">
        <v>28</v>
      </c>
    </row>
    <row r="10" spans="1:3" ht="14.25" x14ac:dyDescent="0.2">
      <c r="A10" s="18">
        <v>6.4</v>
      </c>
      <c r="B10" s="19" t="s">
        <v>24</v>
      </c>
      <c r="C10" s="19" t="s">
        <v>29</v>
      </c>
    </row>
    <row r="11" spans="1:3" ht="14.25" x14ac:dyDescent="0.2">
      <c r="A11" s="18">
        <v>6.5</v>
      </c>
      <c r="B11" s="21" t="str">
        <f>'6.5'!A1</f>
        <v>Greenhouse gas removals required to balance positive emissions in 2050</v>
      </c>
      <c r="C11" s="19" t="str">
        <f>'6.5'!B2</f>
        <v>CCC analysis.</v>
      </c>
    </row>
    <row r="12" spans="1:3" ht="14.25" x14ac:dyDescent="0.2">
      <c r="A12" s="15"/>
      <c r="B12" s="10"/>
      <c r="C12" s="8"/>
    </row>
    <row r="13" spans="1:3" ht="14.25" x14ac:dyDescent="0.2">
      <c r="A13" s="15"/>
      <c r="B13" s="10"/>
      <c r="C13" s="8"/>
    </row>
    <row r="14" spans="1:3" ht="14.25" x14ac:dyDescent="0.2">
      <c r="A14" s="15"/>
      <c r="B14" s="9"/>
      <c r="C14" s="8"/>
    </row>
    <row r="15" spans="1:3" ht="14.25" x14ac:dyDescent="0.2">
      <c r="A15" s="16"/>
    </row>
    <row r="16" spans="1:3" ht="14.25" x14ac:dyDescent="0.2">
      <c r="A16" s="8"/>
      <c r="B16" s="9"/>
      <c r="C16" s="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sheetProtection algorithmName="SHA-512" hashValue="NoQIv52kUbtL18NO8leeVVe5A5frfdDfX8JXhZ/1PGojZ9xCSjucJ1FWEbF7XflizxjZbLVWmMclNNfNDw9lLg==" saltValue="i4r98pAXovxl7E8DGV0TZQ==" spinCount="100000" sheet="1" objects="1" scenarios="1"/>
  <hyperlinks>
    <hyperlink ref="B11" location="'6.5'!A1" display="'6.5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5" zoomScaleNormal="85" workbookViewId="0">
      <selection activeCell="A4" sqref="A4"/>
    </sheetView>
  </sheetViews>
  <sheetFormatPr defaultColWidth="8.88671875" defaultRowHeight="15" x14ac:dyDescent="0.2"/>
  <cols>
    <col min="1" max="1" width="8.88671875" style="6"/>
    <col min="2" max="2" width="30.21875" style="6" bestFit="1" customWidth="1"/>
    <col min="3" max="3" width="10.6640625" style="6" bestFit="1" customWidth="1"/>
    <col min="4" max="5" width="11" style="6" bestFit="1" customWidth="1"/>
    <col min="6" max="16384" width="8.88671875" style="6"/>
  </cols>
  <sheetData>
    <row r="1" spans="1:16" s="1" customFormat="1" ht="15.75" x14ac:dyDescent="0.25">
      <c r="A1" s="5" t="s">
        <v>25</v>
      </c>
      <c r="B1" s="7"/>
      <c r="C1" s="7"/>
      <c r="D1" s="7"/>
      <c r="G1" s="3" t="s">
        <v>3</v>
      </c>
    </row>
    <row r="2" spans="1:16" s="1" customFormat="1" ht="12.75" x14ac:dyDescent="0.2">
      <c r="A2" s="7" t="s">
        <v>4</v>
      </c>
      <c r="B2" s="7" t="s">
        <v>26</v>
      </c>
      <c r="C2" s="7"/>
      <c r="D2" s="7"/>
    </row>
    <row r="3" spans="1:16" s="1" customFormat="1" ht="12.75" x14ac:dyDescent="0.2">
      <c r="A3" s="1" t="s">
        <v>5</v>
      </c>
      <c r="B3" s="11" t="s">
        <v>27</v>
      </c>
      <c r="C3" s="7"/>
      <c r="D3" s="7"/>
    </row>
    <row r="4" spans="1:16" s="1" customFormat="1" ht="12.75" x14ac:dyDescent="0.2">
      <c r="B4" s="11"/>
      <c r="C4" s="7"/>
      <c r="D4" s="7"/>
    </row>
    <row r="5" spans="1:16" s="1" customFormat="1" ht="12.75" x14ac:dyDescent="0.2">
      <c r="B5" s="11"/>
      <c r="C5" s="7"/>
      <c r="D5" s="7"/>
    </row>
    <row r="6" spans="1:16" x14ac:dyDescent="0.2">
      <c r="B6" s="2" t="s">
        <v>6</v>
      </c>
      <c r="C6" s="2" t="s">
        <v>16</v>
      </c>
      <c r="D6" s="2" t="s">
        <v>8</v>
      </c>
      <c r="E6" s="2" t="s">
        <v>7</v>
      </c>
      <c r="F6" s="2" t="s">
        <v>9</v>
      </c>
      <c r="G6" s="2" t="s">
        <v>22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17</v>
      </c>
      <c r="M6" s="2" t="s">
        <v>18</v>
      </c>
      <c r="N6" s="2" t="s">
        <v>20</v>
      </c>
      <c r="O6" s="2" t="s">
        <v>19</v>
      </c>
      <c r="P6" s="2" t="s">
        <v>21</v>
      </c>
    </row>
    <row r="7" spans="1:16" x14ac:dyDescent="0.2">
      <c r="B7" s="12" t="s">
        <v>15</v>
      </c>
      <c r="C7" s="12">
        <v>5.9833376176606112</v>
      </c>
      <c r="D7" s="12">
        <v>4.1179435231561188</v>
      </c>
      <c r="E7" s="12">
        <v>9.637845978340545</v>
      </c>
      <c r="F7" s="12">
        <v>2.4139461766381074</v>
      </c>
      <c r="G7" s="12">
        <v>25.063812117199241</v>
      </c>
      <c r="H7" s="12">
        <v>6.9483318829766345</v>
      </c>
      <c r="I7" s="12">
        <v>2.3460404121198408</v>
      </c>
      <c r="J7" s="12">
        <v>31.498984939146048</v>
      </c>
      <c r="K7" s="12">
        <v>1.048084543491645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">
      <c r="B8" s="12" t="s">
        <v>14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2.2731087005037991</v>
      </c>
      <c r="N8" s="12">
        <v>51.021128194926717</v>
      </c>
      <c r="O8" s="12">
        <v>1</v>
      </c>
      <c r="P8" s="12">
        <v>34.76409029529826</v>
      </c>
    </row>
    <row r="9" spans="1:16" x14ac:dyDescent="0.2">
      <c r="B9" s="12"/>
      <c r="C9" s="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B10" s="12"/>
      <c r="C10" s="1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3:5" x14ac:dyDescent="0.2">
      <c r="C17" s="13"/>
      <c r="E17" s="14"/>
    </row>
    <row r="18" spans="3:5" x14ac:dyDescent="0.2">
      <c r="C18" s="13"/>
      <c r="E18" s="14"/>
    </row>
    <row r="19" spans="3:5" x14ac:dyDescent="0.2">
      <c r="C19" s="13"/>
      <c r="E19" s="14"/>
    </row>
    <row r="20" spans="3:5" x14ac:dyDescent="0.2">
      <c r="C20" s="13"/>
      <c r="E20" s="14"/>
    </row>
    <row r="21" spans="3:5" x14ac:dyDescent="0.2">
      <c r="C21" s="13"/>
      <c r="E21" s="14"/>
    </row>
    <row r="22" spans="3:5" x14ac:dyDescent="0.2">
      <c r="C22" s="13"/>
      <c r="E22" s="14"/>
    </row>
    <row r="23" spans="3:5" x14ac:dyDescent="0.2">
      <c r="C23" s="13"/>
      <c r="E23" s="14"/>
    </row>
    <row r="24" spans="3:5" x14ac:dyDescent="0.2">
      <c r="C24" s="13"/>
      <c r="E24" s="14"/>
    </row>
    <row r="25" spans="3:5" x14ac:dyDescent="0.2">
      <c r="C25" s="13"/>
      <c r="E25" s="14"/>
    </row>
    <row r="26" spans="3:5" x14ac:dyDescent="0.2">
      <c r="C26" s="13"/>
      <c r="E26" s="14"/>
    </row>
    <row r="27" spans="3:5" x14ac:dyDescent="0.2">
      <c r="C27" s="13"/>
      <c r="E27" s="14"/>
    </row>
    <row r="28" spans="3:5" x14ac:dyDescent="0.2">
      <c r="C28" s="13"/>
      <c r="E28" s="14"/>
    </row>
    <row r="29" spans="3:5" x14ac:dyDescent="0.2">
      <c r="E29" s="14"/>
    </row>
    <row r="30" spans="3:5" x14ac:dyDescent="0.2">
      <c r="E30" s="14"/>
    </row>
    <row r="31" spans="3:5" x14ac:dyDescent="0.2">
      <c r="E31" s="14"/>
    </row>
  </sheetData>
  <sheetProtection algorithmName="SHA-512" hashValue="yaEdZWEI2uH9EV42+1RRVItYv3sPSQyDBctPuOQOCwjwPOrgr4KDaSNnMtGwLNzaUYNQ2CmfrHBGWfzd7dL21A==" saltValue="mYUWwuv/dM7Z1H79lzWOzw==" spinCount="100000" sheet="1" objects="1" scenarios="1"/>
  <hyperlinks>
    <hyperlink ref="G1" location="contents!A1" display="Back to contents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6.5</vt:lpstr>
    </vt:vector>
  </TitlesOfParts>
  <Company>Defra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Hanane Hafraoui</dc:creator>
  <cp:lastModifiedBy>Owen Bellamy</cp:lastModifiedBy>
  <cp:lastPrinted>2019-04-15T10:53:16Z</cp:lastPrinted>
  <dcterms:created xsi:type="dcterms:W3CDTF">2013-02-21T17:09:28Z</dcterms:created>
  <dcterms:modified xsi:type="dcterms:W3CDTF">2019-05-01T16:31:33Z</dcterms:modified>
</cp:coreProperties>
</file>